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E:\ESPE - MesDoc\MesDoc\INSTANCES\Conseil d'Institut\CI 27 juin 2022\Documents Votés\2.e.2i DIU PLC voie generale\"/>
    </mc:Choice>
  </mc:AlternateContent>
  <xr:revisionPtr revIDLastSave="0" documentId="8_{B07E1EB0-218C-4FD2-BD9C-A56D2BAE2D6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auréats non MEEFS" sheetId="1" r:id="rId1"/>
  </sheets>
  <calcPr calcId="191029"/>
  <extLst>
    <ext uri="GoogleSheetsCustomDataVersion1">
      <go:sheetsCustomData xmlns:go="http://customooxmlschemas.google.com/" r:id="rId5" roundtripDataSignature="AMtx7mhhM1Riy+ZW5AjD4mwqTjMWECmNIw=="/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H26" i="1"/>
  <c r="G26" i="1"/>
  <c r="F26" i="1"/>
  <c r="E26" i="1"/>
  <c r="H25" i="1"/>
  <c r="G25" i="1"/>
  <c r="F25" i="1"/>
  <c r="E25" i="1"/>
  <c r="J23" i="1"/>
  <c r="J22" i="1"/>
  <c r="J19" i="1"/>
  <c r="J26" i="1" s="1"/>
  <c r="J25" i="1" l="1"/>
  <c r="J27" i="1"/>
</calcChain>
</file>

<file path=xl/sharedStrings.xml><?xml version="1.0" encoding="utf-8"?>
<sst xmlns="http://schemas.openxmlformats.org/spreadsheetml/2006/main" count="49" uniqueCount="48">
  <si>
    <t xml:space="preserve">Blocs de compétences
</t>
  </si>
  <si>
    <t>UE</t>
  </si>
  <si>
    <t>EC</t>
  </si>
  <si>
    <t>CM</t>
  </si>
  <si>
    <t>TD</t>
  </si>
  <si>
    <t>TP</t>
  </si>
  <si>
    <t>Atelier</t>
  </si>
  <si>
    <t>distanciel
asynchrone</t>
  </si>
  <si>
    <t>Total</t>
  </si>
  <si>
    <t>MCC 
Session unique</t>
  </si>
  <si>
    <t xml:space="preserve">Axe 1  Le professeur, acteur de la communauté éducative et du service public de l’éducation nationale
</t>
  </si>
  <si>
    <t xml:space="preserve">
UE 1 = Connaissance du métier et du cadre institutionnel, laïcité et valeurs de la république, égalité filles-garçons, école inclusive (scolarisation des enfants à besoins éducatifs particuliers)
tronc commun</t>
  </si>
  <si>
    <t xml:space="preserve">
EC11 = Connaissance du métier et du cadre institutionnel, laïcité et valeurs de la république, égalité filles-garçons
tronc commun</t>
  </si>
  <si>
    <t xml:space="preserve">
EC12 = Connaissance du métier et  école inclusive (scolarisation des enfants à besoins éducatifs particuliers)
tronc commun</t>
  </si>
  <si>
    <t>UE2 =Culture et pratiques numériques en milieu scolaire</t>
  </si>
  <si>
    <t xml:space="preserve">
EC21 Culture et pratiques numériques en collège et lycées Tronc commun</t>
  </si>
  <si>
    <t xml:space="preserve">Axe 2 Le professeur, pilote de son enseignement, efficace dans la transmission des savoirs et la construction des apprentissages </t>
  </si>
  <si>
    <t>UE 3=Discipline et didactique</t>
  </si>
  <si>
    <t xml:space="preserve">EC 31 Discipline </t>
  </si>
  <si>
    <t>EC 32 Didactique de la discipline</t>
  </si>
  <si>
    <t>UE 4=Construction d'expérience du métier</t>
  </si>
  <si>
    <t xml:space="preserve">EC 41 Construction d'expérience du métier </t>
  </si>
  <si>
    <t>EC 42 Analyse de pratique de stage</t>
  </si>
  <si>
    <t>UE 5 = Connaissance du métier du professeur de .....cadre institutionnel, laïcité et valeurs de la république et école inclusive (scolarisation des enfants à besoins éducatifs particuliers)</t>
  </si>
  <si>
    <t xml:space="preserve">EC 51 Connaissance du métier du professeur de .....cadre institutionnel, laïcité et valeurs de la république
</t>
  </si>
  <si>
    <t>EC 52 Connaissance du métier du professeur de .....et école inclusive (scolarisation des enfants à besoins éducatifs particuliers)</t>
  </si>
  <si>
    <t>UE6 = Usages pédagogiques du numérique</t>
  </si>
  <si>
    <t>EC 61
Les usages pédagogiques du numérique en littérature</t>
  </si>
  <si>
    <t xml:space="preserve">Axe 3 Le professeur, praticien réflexif, acteur de son développement professionnel 
</t>
  </si>
  <si>
    <t>UE 7=Recherche et Innovation</t>
  </si>
  <si>
    <t xml:space="preserve">EC 71
Oser, créer, expérimenter / enrichir son enseignement </t>
  </si>
  <si>
    <t>EC 72
Recherche en pédagogie didactique méthodo de la recherche (TSNR)</t>
  </si>
  <si>
    <t>UE 8=développement professionnel individuel et collectif</t>
  </si>
  <si>
    <t>EC 81
Projet collectif partenarial (culturel) dans le cadre de l'interdisciplinarité</t>
  </si>
  <si>
    <t>EC 82 renforcement disciplinaire pour étudiants à besoins identifiés</t>
  </si>
  <si>
    <t>non évalué</t>
  </si>
  <si>
    <t>EC 83 - renforcement professionnel pour étudiants à besoins identifiés</t>
  </si>
  <si>
    <t>Total/étudiant sans EC pour étudiants à besoins identifiés</t>
  </si>
  <si>
    <t>Total/étudiant avec un EC pour étudiants à besoins identifiés</t>
  </si>
  <si>
    <t>Total/étudiant avec deux EC pour étudiants à besoins identifiés</t>
  </si>
  <si>
    <t>Année universitaire 2022-2023</t>
  </si>
  <si>
    <t>A, B, C</t>
  </si>
  <si>
    <t>UE 9 Savoir viser les compétences mobilisées en stage</t>
  </si>
  <si>
    <t>EC91 - développer ses pratiques en stage</t>
  </si>
  <si>
    <t>Tutorat</t>
  </si>
  <si>
    <t>DIU LAUREATS CONCOURS MI TEMPS</t>
  </si>
  <si>
    <t>Maquette de formation DIU « Professeurs et conseillers principaux d’éducation stagiaires - entrée dans le métier »
Parcours « second degré » (professeur de collège et de lycée) LETTRES 
 INSPE de Versailles, université CY et UPN</t>
  </si>
  <si>
    <t>Document voté au CI du 27/06/2022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</si>
</sst>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5"/>
      <name val="Calibri"/>
      <family val="2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22"/>
      <color rgb="FF000000"/>
      <name val="Arial Narrow"/>
      <family val="2"/>
    </font>
    <font>
      <b/>
      <sz val="16"/>
      <name val="Calibri (Corps)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4" xfId="0" applyFont="1" applyBorder="1"/>
    <xf numFmtId="0" fontId="10" fillId="2" borderId="3" xfId="1" applyFont="1" applyFill="1" applyBorder="1" applyAlignment="1">
      <alignment horizontal="center" vertical="center" wrapText="1"/>
    </xf>
    <xf numFmtId="0" fontId="0" fillId="0" borderId="15" xfId="0" applyBorder="1"/>
    <xf numFmtId="0" fontId="7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4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wrapText="1"/>
    </xf>
    <xf numFmtId="0" fontId="2" fillId="0" borderId="10" xfId="0" applyFont="1" applyBorder="1"/>
    <xf numFmtId="0" fontId="2" fillId="0" borderId="5" xfId="0" applyFont="1" applyBorder="1"/>
    <xf numFmtId="0" fontId="1" fillId="0" borderId="4" xfId="0" applyFont="1" applyBorder="1" applyAlignment="1">
      <alignment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D1EEA78-70AA-4B02-9325-0C7767B83D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30481</xdr:rowOff>
    </xdr:from>
    <xdr:to>
      <xdr:col>0</xdr:col>
      <xdr:colOff>1954784</xdr:colOff>
      <xdr:row>3</xdr:row>
      <xdr:rowOff>12193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05F7D1-F3FA-4651-8CE0-164FF363E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0481"/>
          <a:ext cx="1799844" cy="553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7"/>
  <sheetViews>
    <sheetView tabSelected="1" view="pageBreakPreview" topLeftCell="A2" zoomScaleNormal="100" zoomScaleSheetLayoutView="100" workbookViewId="0">
      <selection activeCell="B4" sqref="B4"/>
    </sheetView>
  </sheetViews>
  <sheetFormatPr baseColWidth="10" defaultColWidth="12.6640625" defaultRowHeight="15" customHeight="1"/>
  <cols>
    <col min="1" max="1" width="32.5546875" customWidth="1"/>
    <col min="2" max="2" width="40.77734375" customWidth="1"/>
    <col min="3" max="3" width="16.77734375" customWidth="1"/>
    <col min="4" max="4" width="14.88671875" customWidth="1"/>
    <col min="5" max="6" width="12.6640625" customWidth="1"/>
  </cols>
  <sheetData>
    <row r="1" spans="1:24" ht="15" customHeight="1">
      <c r="A1" s="11"/>
      <c r="B1" s="11"/>
      <c r="C1" s="12"/>
      <c r="D1" s="13"/>
      <c r="E1" s="13"/>
      <c r="F1" s="11"/>
      <c r="G1" s="14"/>
      <c r="H1" s="14"/>
      <c r="I1" s="14"/>
      <c r="J1" s="14"/>
      <c r="K1" s="11"/>
      <c r="L1" s="11"/>
      <c r="M1" s="11"/>
    </row>
    <row r="2" spans="1:24" ht="15" customHeight="1">
      <c r="A2" s="11"/>
      <c r="B2" s="11"/>
      <c r="C2" s="12"/>
      <c r="D2" s="13"/>
      <c r="E2" s="13"/>
      <c r="F2" s="11"/>
      <c r="G2" s="14"/>
      <c r="H2" s="14"/>
      <c r="I2" s="14"/>
      <c r="J2" s="11"/>
      <c r="K2" s="15" t="s">
        <v>40</v>
      </c>
      <c r="L2" s="15"/>
    </row>
    <row r="3" spans="1:24" ht="15" customHeight="1">
      <c r="A3" s="11"/>
      <c r="B3" s="11"/>
      <c r="C3" s="12"/>
      <c r="D3" s="13"/>
      <c r="E3" s="13"/>
      <c r="F3" s="11"/>
      <c r="G3" s="14"/>
      <c r="H3" s="14"/>
      <c r="I3" s="14"/>
      <c r="J3" s="11"/>
      <c r="K3" s="16" t="s">
        <v>47</v>
      </c>
      <c r="L3" s="16"/>
    </row>
    <row r="4" spans="1:24" ht="46.95" customHeight="1">
      <c r="A4" s="11"/>
      <c r="B4" s="11"/>
      <c r="C4" s="12"/>
      <c r="D4" s="13"/>
      <c r="E4" s="13"/>
      <c r="F4" s="11"/>
      <c r="G4" s="14"/>
      <c r="H4" s="14"/>
      <c r="I4" s="14"/>
      <c r="J4" s="14"/>
      <c r="K4" s="11"/>
      <c r="L4" s="11"/>
      <c r="M4" s="11"/>
    </row>
    <row r="5" spans="1:24" s="27" customFormat="1" ht="28.8" thickBot="1">
      <c r="A5" s="25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1"/>
      <c r="N5" s="11"/>
    </row>
    <row r="6" spans="1:24" s="28" customFormat="1" ht="67.2" customHeight="1" thickBot="1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6"/>
      <c r="M6" s="11"/>
      <c r="N6" s="11"/>
    </row>
    <row r="7" spans="1:24" ht="32.25" customHeight="1">
      <c r="A7" s="1" t="s">
        <v>0</v>
      </c>
      <c r="B7" s="17" t="s">
        <v>1</v>
      </c>
      <c r="C7" s="43" t="s">
        <v>2</v>
      </c>
      <c r="D7" s="44"/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9</v>
      </c>
      <c r="L7" s="2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9" customHeight="1">
      <c r="A8" s="35" t="s">
        <v>10</v>
      </c>
      <c r="B8" s="35" t="s">
        <v>11</v>
      </c>
      <c r="C8" s="41" t="s">
        <v>12</v>
      </c>
      <c r="D8" s="42"/>
      <c r="E8" s="2">
        <v>2</v>
      </c>
      <c r="F8" s="2">
        <v>12</v>
      </c>
      <c r="G8" s="2">
        <v>3</v>
      </c>
      <c r="H8" s="2"/>
      <c r="I8" s="2"/>
      <c r="J8" s="4">
        <v>17</v>
      </c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7" customHeight="1">
      <c r="A9" s="45"/>
      <c r="B9" s="36"/>
      <c r="C9" s="41" t="s">
        <v>13</v>
      </c>
      <c r="D9" s="42"/>
      <c r="E9" s="2">
        <v>2</v>
      </c>
      <c r="F9" s="2">
        <v>12</v>
      </c>
      <c r="G9" s="2">
        <v>3</v>
      </c>
      <c r="H9" s="2"/>
      <c r="I9" s="2"/>
      <c r="J9" s="4">
        <v>17</v>
      </c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67.5" customHeight="1">
      <c r="A10" s="36"/>
      <c r="B10" s="6" t="s">
        <v>14</v>
      </c>
      <c r="C10" s="41" t="s">
        <v>15</v>
      </c>
      <c r="D10" s="42"/>
      <c r="E10" s="2"/>
      <c r="F10" s="2">
        <v>6</v>
      </c>
      <c r="G10" s="2"/>
      <c r="H10" s="2"/>
      <c r="I10" s="2"/>
      <c r="J10" s="2">
        <v>6</v>
      </c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4.200000000000003" customHeight="1">
      <c r="A11" s="35" t="s">
        <v>16</v>
      </c>
      <c r="B11" s="35" t="s">
        <v>17</v>
      </c>
      <c r="C11" s="41" t="s">
        <v>18</v>
      </c>
      <c r="D11" s="42"/>
      <c r="E11" s="5"/>
      <c r="F11" s="5">
        <v>36</v>
      </c>
      <c r="G11" s="5"/>
      <c r="H11" s="5"/>
      <c r="I11" s="5"/>
      <c r="J11" s="2">
        <v>36</v>
      </c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4.200000000000003" customHeight="1">
      <c r="A12" s="45"/>
      <c r="B12" s="36"/>
      <c r="C12" s="41" t="s">
        <v>19</v>
      </c>
      <c r="D12" s="42"/>
      <c r="E12" s="5"/>
      <c r="F12" s="5"/>
      <c r="G12" s="5">
        <v>9</v>
      </c>
      <c r="H12" s="5"/>
      <c r="I12" s="5"/>
      <c r="J12" s="2">
        <v>9</v>
      </c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4.200000000000003" customHeight="1">
      <c r="A13" s="45"/>
      <c r="B13" s="35" t="s">
        <v>20</v>
      </c>
      <c r="C13" s="41" t="s">
        <v>21</v>
      </c>
      <c r="D13" s="42"/>
      <c r="E13" s="5"/>
      <c r="F13" s="5"/>
      <c r="G13" s="5">
        <v>36</v>
      </c>
      <c r="H13" s="5"/>
      <c r="I13" s="5"/>
      <c r="J13" s="2">
        <v>36</v>
      </c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4.200000000000003" customHeight="1">
      <c r="A14" s="45"/>
      <c r="B14" s="36"/>
      <c r="C14" s="41" t="s">
        <v>22</v>
      </c>
      <c r="D14" s="42"/>
      <c r="E14" s="5"/>
      <c r="F14" s="5"/>
      <c r="G14" s="5">
        <v>14</v>
      </c>
      <c r="H14" s="5"/>
      <c r="I14" s="5"/>
      <c r="J14" s="2">
        <v>14</v>
      </c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91.5" customHeight="1">
      <c r="A15" s="45"/>
      <c r="B15" s="35" t="s">
        <v>23</v>
      </c>
      <c r="C15" s="41" t="s">
        <v>24</v>
      </c>
      <c r="D15" s="42"/>
      <c r="E15" s="5">
        <v>2</v>
      </c>
      <c r="F15" s="5">
        <v>8</v>
      </c>
      <c r="G15" s="5"/>
      <c r="H15" s="5"/>
      <c r="I15" s="5"/>
      <c r="J15" s="2">
        <v>10</v>
      </c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83.4" customHeight="1">
      <c r="A16" s="45"/>
      <c r="B16" s="36"/>
      <c r="C16" s="41" t="s">
        <v>25</v>
      </c>
      <c r="D16" s="42"/>
      <c r="E16" s="5">
        <v>2</v>
      </c>
      <c r="F16" s="5">
        <v>8</v>
      </c>
      <c r="G16" s="5"/>
      <c r="H16" s="5"/>
      <c r="I16" s="5"/>
      <c r="J16" s="2">
        <v>10</v>
      </c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45"/>
      <c r="B17" s="35" t="s">
        <v>26</v>
      </c>
      <c r="C17" s="37" t="s">
        <v>27</v>
      </c>
      <c r="D17" s="38"/>
      <c r="E17" s="5"/>
      <c r="F17" s="7">
        <v>12</v>
      </c>
      <c r="G17" s="5"/>
      <c r="H17" s="5"/>
      <c r="I17" s="5"/>
      <c r="J17" s="2">
        <v>12</v>
      </c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54" customHeight="1">
      <c r="A18" s="36"/>
      <c r="B18" s="36"/>
      <c r="C18" s="39"/>
      <c r="D18" s="40"/>
      <c r="E18" s="5"/>
      <c r="F18" s="5">
        <v>12</v>
      </c>
      <c r="G18" s="5"/>
      <c r="H18" s="5"/>
      <c r="I18" s="5"/>
      <c r="J18" s="2">
        <v>12</v>
      </c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48.6" customHeight="1">
      <c r="A19" s="35" t="s">
        <v>28</v>
      </c>
      <c r="B19" s="46" t="s">
        <v>29</v>
      </c>
      <c r="C19" s="41" t="s">
        <v>30</v>
      </c>
      <c r="D19" s="42"/>
      <c r="E19" s="5"/>
      <c r="F19" s="5">
        <v>15</v>
      </c>
      <c r="G19" s="5"/>
      <c r="H19" s="5"/>
      <c r="I19" s="5"/>
      <c r="J19" s="2">
        <f>SUM(E19:H19)</f>
        <v>15</v>
      </c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8.6" customHeight="1">
      <c r="A20" s="45"/>
      <c r="B20" s="36"/>
      <c r="C20" s="41" t="s">
        <v>31</v>
      </c>
      <c r="D20" s="42"/>
      <c r="E20" s="5"/>
      <c r="F20" s="5"/>
      <c r="G20" s="5"/>
      <c r="H20" s="5">
        <v>12</v>
      </c>
      <c r="I20" s="5"/>
      <c r="J20" s="2">
        <v>12</v>
      </c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48.6" customHeight="1">
      <c r="A21" s="45"/>
      <c r="B21" s="46" t="s">
        <v>32</v>
      </c>
      <c r="C21" s="41" t="s">
        <v>33</v>
      </c>
      <c r="D21" s="42"/>
      <c r="E21" s="5"/>
      <c r="F21" s="5">
        <v>18</v>
      </c>
      <c r="G21" s="5"/>
      <c r="H21" s="5"/>
      <c r="I21" s="5"/>
      <c r="J21" s="2">
        <v>18</v>
      </c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8.6" customHeight="1">
      <c r="A22" s="45"/>
      <c r="B22" s="45"/>
      <c r="C22" s="41" t="s">
        <v>34</v>
      </c>
      <c r="D22" s="42"/>
      <c r="E22" s="5"/>
      <c r="F22" s="5"/>
      <c r="G22" s="5">
        <v>12</v>
      </c>
      <c r="H22" s="5"/>
      <c r="I22" s="5"/>
      <c r="J22" s="8">
        <f>SUM(E22:H22)</f>
        <v>12</v>
      </c>
      <c r="K22" s="2" t="s">
        <v>35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48.6" customHeight="1">
      <c r="A23" s="36"/>
      <c r="B23" s="36"/>
      <c r="C23" s="41" t="s">
        <v>36</v>
      </c>
      <c r="D23" s="42"/>
      <c r="E23" s="21"/>
      <c r="F23" s="21"/>
      <c r="G23" s="21"/>
      <c r="H23" s="5">
        <v>12</v>
      </c>
      <c r="I23" s="21"/>
      <c r="J23" s="8">
        <f>SUM(E23:I23)</f>
        <v>12</v>
      </c>
      <c r="K23" s="2" t="s">
        <v>35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" customFormat="1" ht="66" customHeight="1">
      <c r="A24" s="24" t="s">
        <v>41</v>
      </c>
      <c r="B24" s="20" t="s">
        <v>42</v>
      </c>
      <c r="C24" s="41" t="s">
        <v>43</v>
      </c>
      <c r="D24" s="42"/>
      <c r="E24" s="47" t="s">
        <v>44</v>
      </c>
      <c r="F24" s="48"/>
      <c r="G24" s="49"/>
      <c r="I24" s="23"/>
      <c r="J24" s="22"/>
      <c r="K24" s="19"/>
      <c r="L24" s="3"/>
      <c r="M24" s="3"/>
      <c r="N24"/>
      <c r="O24"/>
      <c r="P24"/>
    </row>
    <row r="25" spans="1:24" ht="15.75" customHeight="1">
      <c r="A25" s="31" t="s">
        <v>37</v>
      </c>
      <c r="B25" s="32"/>
      <c r="C25" s="32"/>
      <c r="D25" s="33"/>
      <c r="E25" s="18">
        <f t="shared" ref="E25:H25" si="0">SUM(E8:E21)</f>
        <v>8</v>
      </c>
      <c r="F25" s="18">
        <f t="shared" si="0"/>
        <v>139</v>
      </c>
      <c r="G25" s="18">
        <f t="shared" si="0"/>
        <v>65</v>
      </c>
      <c r="H25" s="2">
        <f t="shared" si="0"/>
        <v>12</v>
      </c>
      <c r="I25" s="18"/>
      <c r="J25" s="2">
        <f>SUM(J8:J21)</f>
        <v>224</v>
      </c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>
      <c r="A26" s="34" t="s">
        <v>38</v>
      </c>
      <c r="B26" s="32"/>
      <c r="C26" s="32"/>
      <c r="D26" s="33"/>
      <c r="E26" s="5">
        <f t="shared" ref="E26:H26" si="1">SUM(E8:E22)</f>
        <v>8</v>
      </c>
      <c r="F26" s="5">
        <f t="shared" si="1"/>
        <v>139</v>
      </c>
      <c r="G26" s="5">
        <f t="shared" si="1"/>
        <v>77</v>
      </c>
      <c r="H26" s="5">
        <f t="shared" si="1"/>
        <v>12</v>
      </c>
      <c r="I26" s="5"/>
      <c r="J26" s="8">
        <f>SUM(J8:J22)</f>
        <v>236</v>
      </c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>
      <c r="A27" s="34" t="s">
        <v>39</v>
      </c>
      <c r="B27" s="32"/>
      <c r="C27" s="32"/>
      <c r="D27" s="33"/>
      <c r="E27" s="5">
        <f t="shared" ref="E27:H27" si="2">SUM(E8:E23)</f>
        <v>8</v>
      </c>
      <c r="F27" s="5">
        <f t="shared" si="2"/>
        <v>139</v>
      </c>
      <c r="G27" s="5">
        <f t="shared" si="2"/>
        <v>77</v>
      </c>
      <c r="H27" s="5">
        <f t="shared" si="2"/>
        <v>24</v>
      </c>
      <c r="I27" s="5"/>
      <c r="J27" s="8">
        <f>SUM(J8:J23)</f>
        <v>248</v>
      </c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>
      <c r="A28" s="9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>
      <c r="A29" s="9"/>
      <c r="B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>
      <c r="A30" s="9"/>
      <c r="B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>
      <c r="A31" s="9"/>
      <c r="B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>
      <c r="A32" s="9"/>
      <c r="B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>
      <c r="A33" s="9"/>
      <c r="B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>
      <c r="A34" s="9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>
      <c r="A35" s="9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>
      <c r="A36" s="9"/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>
      <c r="A38" s="9"/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>
      <c r="A39" s="9"/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>
      <c r="A40" s="9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>
      <c r="A41" s="9"/>
      <c r="B41" s="1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>
      <c r="A42" s="9"/>
      <c r="B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>
      <c r="A43" s="9"/>
      <c r="B43" s="1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>
      <c r="A44" s="9"/>
      <c r="B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>
      <c r="A45" s="9"/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>
      <c r="A46" s="9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>
      <c r="A47" s="9"/>
      <c r="B47" s="1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>
      <c r="A48" s="9"/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>
      <c r="A49" s="9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>
      <c r="A50" s="9"/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>
      <c r="A51" s="9"/>
      <c r="B51" s="1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>
      <c r="A52" s="9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>
      <c r="A53" s="9"/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>
      <c r="A54" s="9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>
      <c r="A55" s="9"/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>
      <c r="A56" s="9"/>
      <c r="B56" s="1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>
      <c r="A57" s="9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>
      <c r="A58" s="9"/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>
      <c r="A59" s="9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>
      <c r="A60" s="9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>
      <c r="A61" s="9"/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>
      <c r="A62" s="9"/>
      <c r="B62" s="1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>
      <c r="A63" s="9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>
      <c r="A64" s="9"/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>
      <c r="A65" s="9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>
      <c r="A66" s="9"/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>
      <c r="A67" s="9"/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>
      <c r="A68" s="9"/>
      <c r="B68" s="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>
      <c r="A69" s="9"/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>
      <c r="A70" s="9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>
      <c r="A71" s="9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>
      <c r="A72" s="9"/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>
      <c r="A73" s="9"/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>
      <c r="A74" s="9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>
      <c r="A75" s="9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>
      <c r="A76" s="9"/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>
      <c r="A77" s="9"/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>
      <c r="A78" s="9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>
      <c r="A79" s="9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>
      <c r="A80" s="9"/>
      <c r="B80" s="1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>
      <c r="A81" s="9"/>
      <c r="B81" s="1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>
      <c r="A82" s="9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>
      <c r="A83" s="9"/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>
      <c r="A84" s="9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>
      <c r="A85" s="9"/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>
      <c r="A86" s="9"/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>
      <c r="A87" s="9"/>
      <c r="B87" s="1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>
      <c r="A88" s="9"/>
      <c r="B88" s="1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>
      <c r="A89" s="9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>
      <c r="A90" s="9"/>
      <c r="B90" s="1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>
      <c r="A91" s="9"/>
      <c r="B91" s="1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>
      <c r="A92" s="9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>
      <c r="A93" s="9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>
      <c r="A94" s="9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>
      <c r="A95" s="9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>
      <c r="A96" s="9"/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>
      <c r="A97" s="9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>
      <c r="A98" s="9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>
      <c r="A99" s="9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>
      <c r="A100" s="9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>
      <c r="A101" s="9"/>
      <c r="B101" s="1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>
      <c r="A102" s="9"/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>
      <c r="A103" s="9"/>
      <c r="B103" s="1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>
      <c r="A104" s="9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>
      <c r="A105" s="9"/>
      <c r="B105" s="1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>
      <c r="A106" s="9"/>
      <c r="B106" s="1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>
      <c r="A107" s="9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>
      <c r="A108" s="9"/>
      <c r="B108" s="1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>
      <c r="A109" s="9"/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>
      <c r="A110" s="9"/>
      <c r="B110" s="1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>
      <c r="A111" s="9"/>
      <c r="B111" s="1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>
      <c r="A112" s="9"/>
      <c r="B112" s="1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>
      <c r="A113" s="9"/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>
      <c r="A114" s="9"/>
      <c r="B114" s="1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>
      <c r="A115" s="9"/>
      <c r="B115" s="1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>
      <c r="A116" s="9"/>
      <c r="B116" s="1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>
      <c r="A117" s="9"/>
      <c r="B117" s="1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>
      <c r="A118" s="9"/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>
      <c r="A119" s="9"/>
      <c r="B119" s="1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>
      <c r="A120" s="9"/>
      <c r="B120" s="1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>
      <c r="A121" s="9"/>
      <c r="B121" s="1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>
      <c r="A122" s="9"/>
      <c r="B122" s="1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>
      <c r="A123" s="9"/>
      <c r="B123" s="1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>
      <c r="A124" s="9"/>
      <c r="B124" s="1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>
      <c r="A125" s="9"/>
      <c r="B125" s="1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>
      <c r="A126" s="9"/>
      <c r="B126" s="1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>
      <c r="A127" s="9"/>
      <c r="B127" s="1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>
      <c r="A128" s="9"/>
      <c r="B128" s="1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>
      <c r="A129" s="9"/>
      <c r="B129" s="1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>
      <c r="A130" s="9"/>
      <c r="B130" s="1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>
      <c r="A131" s="9"/>
      <c r="B131" s="1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>
      <c r="A132" s="9"/>
      <c r="B132" s="1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>
      <c r="A133" s="9"/>
      <c r="B133" s="1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>
      <c r="A134" s="9"/>
      <c r="B134" s="1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>
      <c r="A135" s="9"/>
      <c r="B135" s="1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>
      <c r="A136" s="9"/>
      <c r="B136" s="1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>
      <c r="A137" s="9"/>
      <c r="B137" s="1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>
      <c r="A138" s="9"/>
      <c r="B138" s="1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>
      <c r="A139" s="9"/>
      <c r="B139" s="1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>
      <c r="A140" s="9"/>
      <c r="B140" s="1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>
      <c r="A141" s="9"/>
      <c r="B141" s="1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>
      <c r="A142" s="9"/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>
      <c r="A143" s="9"/>
      <c r="B143" s="1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>
      <c r="A144" s="9"/>
      <c r="B144" s="1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>
      <c r="A145" s="9"/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>
      <c r="A146" s="9"/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>
      <c r="A147" s="9"/>
      <c r="B147" s="1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>
      <c r="A148" s="9"/>
      <c r="B148" s="1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>
      <c r="A149" s="9"/>
      <c r="B149" s="1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>
      <c r="A150" s="9"/>
      <c r="B150" s="1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>
      <c r="A151" s="9"/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>
      <c r="A152" s="9"/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>
      <c r="A153" s="9"/>
      <c r="B153" s="1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>
      <c r="A154" s="9"/>
      <c r="B154" s="1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>
      <c r="A155" s="9"/>
      <c r="B155" s="1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>
      <c r="A156" s="9"/>
      <c r="B156" s="1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>
      <c r="A157" s="9"/>
      <c r="B157" s="1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>
      <c r="A158" s="9"/>
      <c r="B158" s="1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>
      <c r="A159" s="9"/>
      <c r="B159" s="1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>
      <c r="A160" s="9"/>
      <c r="B160" s="1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>
      <c r="A161" s="9"/>
      <c r="B161" s="1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>
      <c r="A162" s="9"/>
      <c r="B162" s="1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>
      <c r="A163" s="9"/>
      <c r="B163" s="1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>
      <c r="A164" s="9"/>
      <c r="B164" s="1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>
      <c r="A165" s="9"/>
      <c r="B165" s="1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>
      <c r="A166" s="9"/>
      <c r="B166" s="1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>
      <c r="A167" s="9"/>
      <c r="B167" s="1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>
      <c r="A168" s="9"/>
      <c r="B168" s="1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>
      <c r="A169" s="9"/>
      <c r="B169" s="1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>
      <c r="A170" s="9"/>
      <c r="B170" s="1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>
      <c r="A171" s="9"/>
      <c r="B171" s="1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>
      <c r="A172" s="9"/>
      <c r="B172" s="1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>
      <c r="A173" s="9"/>
      <c r="B173" s="1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>
      <c r="A174" s="9"/>
      <c r="B174" s="1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>
      <c r="A175" s="9"/>
      <c r="B175" s="1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>
      <c r="A176" s="9"/>
      <c r="B176" s="1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>
      <c r="A177" s="9"/>
      <c r="B177" s="1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>
      <c r="A178" s="9"/>
      <c r="B178" s="1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>
      <c r="A179" s="9"/>
      <c r="B179" s="1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>
      <c r="A180" s="9"/>
      <c r="B180" s="1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>
      <c r="A181" s="9"/>
      <c r="B181" s="1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>
      <c r="A182" s="9"/>
      <c r="B182" s="1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>
      <c r="A183" s="9"/>
      <c r="B183" s="1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>
      <c r="A184" s="9"/>
      <c r="B184" s="1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>
      <c r="A185" s="9"/>
      <c r="B185" s="1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>
      <c r="A186" s="9"/>
      <c r="B186" s="1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>
      <c r="A187" s="9"/>
      <c r="B187" s="1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>
      <c r="A188" s="9"/>
      <c r="B188" s="1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>
      <c r="A189" s="9"/>
      <c r="B189" s="1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>
      <c r="A190" s="9"/>
      <c r="B190" s="1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>
      <c r="A191" s="9"/>
      <c r="B191" s="1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>
      <c r="A192" s="9"/>
      <c r="B192" s="1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>
      <c r="A193" s="9"/>
      <c r="B193" s="1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>
      <c r="A194" s="9"/>
      <c r="B194" s="1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>
      <c r="A195" s="9"/>
      <c r="B195" s="1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>
      <c r="A196" s="9"/>
      <c r="B196" s="1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>
      <c r="A197" s="9"/>
      <c r="B197" s="1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>
      <c r="A198" s="9"/>
      <c r="B198" s="1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>
      <c r="A199" s="9"/>
      <c r="B199" s="1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>
      <c r="A200" s="9"/>
      <c r="B200" s="1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>
      <c r="A201" s="9"/>
      <c r="B201" s="1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>
      <c r="A202" s="9"/>
      <c r="B202" s="1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>
      <c r="A203" s="9"/>
      <c r="B203" s="1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>
      <c r="A204" s="9"/>
      <c r="B204" s="1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>
      <c r="A205" s="9"/>
      <c r="B205" s="1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>
      <c r="A206" s="9"/>
      <c r="B206" s="1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>
      <c r="A207" s="9"/>
      <c r="B207" s="1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>
      <c r="A208" s="9"/>
      <c r="B208" s="1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>
      <c r="A209" s="9"/>
      <c r="B209" s="1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>
      <c r="A210" s="9"/>
      <c r="B210" s="1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>
      <c r="A211" s="9"/>
      <c r="B211" s="1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>
      <c r="A212" s="9"/>
      <c r="B212" s="1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>
      <c r="A213" s="9"/>
      <c r="B213" s="1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>
      <c r="A214" s="9"/>
      <c r="B214" s="1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>
      <c r="A215" s="9"/>
      <c r="B215" s="1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>
      <c r="A216" s="9"/>
      <c r="B216" s="1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>
      <c r="A217" s="9"/>
      <c r="B217" s="1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>
      <c r="A218" s="9"/>
      <c r="B218" s="1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>
      <c r="A219" s="9"/>
      <c r="B219" s="1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>
      <c r="A220" s="9"/>
      <c r="B220" s="1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>
      <c r="A221" s="9"/>
      <c r="B221" s="1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>
      <c r="A222" s="9"/>
      <c r="B222" s="1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>
      <c r="A223" s="9"/>
      <c r="B223" s="1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>
      <c r="A224" s="9"/>
      <c r="B224" s="1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>
      <c r="A225" s="9"/>
      <c r="B225" s="1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>
      <c r="A226" s="9"/>
      <c r="B226" s="1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>
      <c r="A227" s="9"/>
      <c r="B227" s="1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/>
    <row r="229" spans="1:24" ht="15.75" customHeight="1"/>
    <row r="230" spans="1:24" ht="15.75" customHeight="1"/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32">
    <mergeCell ref="C24:D24"/>
    <mergeCell ref="E24:G24"/>
    <mergeCell ref="C10:D10"/>
    <mergeCell ref="C11:D11"/>
    <mergeCell ref="B11:B12"/>
    <mergeCell ref="B13:B14"/>
    <mergeCell ref="C13:D13"/>
    <mergeCell ref="C14:D14"/>
    <mergeCell ref="B15:B16"/>
    <mergeCell ref="C15:D15"/>
    <mergeCell ref="C16:D16"/>
    <mergeCell ref="A19:A23"/>
    <mergeCell ref="B19:B20"/>
    <mergeCell ref="B21:B23"/>
    <mergeCell ref="A11:A18"/>
    <mergeCell ref="C12:D12"/>
    <mergeCell ref="A6:K6"/>
    <mergeCell ref="A25:D25"/>
    <mergeCell ref="A26:D26"/>
    <mergeCell ref="A27:D27"/>
    <mergeCell ref="B17:B18"/>
    <mergeCell ref="C17:D18"/>
    <mergeCell ref="C19:D19"/>
    <mergeCell ref="C20:D20"/>
    <mergeCell ref="C21:D21"/>
    <mergeCell ref="C22:D22"/>
    <mergeCell ref="C23:D23"/>
    <mergeCell ref="C7:D7"/>
    <mergeCell ref="A8:A10"/>
    <mergeCell ref="B8:B9"/>
    <mergeCell ref="C8:D8"/>
    <mergeCell ref="C9:D9"/>
  </mergeCells>
  <pageMargins left="0.70866141732283472" right="0.70866141732283472" top="0.74803149606299213" bottom="0.74803149606299213" header="0" footer="0"/>
  <pageSetup paperSize="9" scale="46" orientation="portrait" r:id="rId1"/>
  <headerFooter>
    <oddFooter>&amp;R&amp;P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08D16C315EB46974E5EF97436D15F" ma:contentTypeVersion="6" ma:contentTypeDescription="Crée un document." ma:contentTypeScope="" ma:versionID="7cc64b5d7d59cf338dbe6ed4387ae8b0">
  <xsd:schema xmlns:xsd="http://www.w3.org/2001/XMLSchema" xmlns:xs="http://www.w3.org/2001/XMLSchema" xmlns:p="http://schemas.microsoft.com/office/2006/metadata/properties" xmlns:ns2="74e9726d-2de7-4d3e-83e1-f15cb81c19be" targetNamespace="http://schemas.microsoft.com/office/2006/metadata/properties" ma:root="true" ma:fieldsID="8c37b5d0572d7b1b42198851282005d3" ns2:_="">
    <xsd:import namespace="74e9726d-2de7-4d3e-83e1-f15cb81c19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9726d-2de7-4d3e-83e1-f15cb81c19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A1321A-E4E6-4FB1-99B9-74F7920BF35D}"/>
</file>

<file path=customXml/itemProps2.xml><?xml version="1.0" encoding="utf-8"?>
<ds:datastoreItem xmlns:ds="http://schemas.openxmlformats.org/officeDocument/2006/customXml" ds:itemID="{07E3E4D7-7489-4A24-A499-FB19F3BC12A3}"/>
</file>

<file path=customXml/itemProps3.xml><?xml version="1.0" encoding="utf-8"?>
<ds:datastoreItem xmlns:ds="http://schemas.openxmlformats.org/officeDocument/2006/customXml" ds:itemID="{5BA40FF1-5744-4C8B-B251-E9C1A20B6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lauréats non MEEFS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ANTIGNY Annie</dc:creator>
  <cp:lastModifiedBy>ANTIGNY Annie</cp:lastModifiedBy>
  <cp:lastPrinted>2022-06-14T18:12:16Z</cp:lastPrinted>
  <dcterms:created xsi:type="dcterms:W3CDTF">2022-06-02T15:48:03Z</dcterms:created>
  <dcterms:modified xsi:type="dcterms:W3CDTF">2022-07-04T11:21:37Z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0x010100A2408D16C315EB46974E5EF97436D15F</vt:lpwstr>
  </property>
</Properties>
</file>